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22.01.24г." sheetId="1" r:id="rId1"/>
  </sheets>
  <definedNames>
    <definedName name="_xlnm.Print_Area" localSheetId="0">'22.01.24г.'!$A$1:$J$55</definedName>
  </definedNames>
  <calcPr calcId="145621" calcOnSave="0" concurrentCalc="0"/>
</workbook>
</file>

<file path=xl/calcChain.xml><?xml version="1.0" encoding="utf-8"?>
<calcChain xmlns="http://schemas.openxmlformats.org/spreadsheetml/2006/main">
  <c r="A13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8" i="1"/>
</calcChain>
</file>

<file path=xl/sharedStrings.xml><?xml version="1.0" encoding="utf-8"?>
<sst xmlns="http://schemas.openxmlformats.org/spreadsheetml/2006/main" count="326" uniqueCount="177">
  <si>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</si>
  <si>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</si>
  <si>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</si>
  <si>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</si>
  <si>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</si>
  <si>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</si>
  <si>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</si>
  <si>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</si>
  <si>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</si>
  <si>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</si>
  <si>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</si>
  <si>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>Племзавод имени Чапчаева АО (ж/т Мухлаев М.Т.)</t>
  </si>
  <si>
    <t>080221109000030</t>
  </si>
  <si>
    <t>п.Алцынхута</t>
  </si>
  <si>
    <t>ПС 35/10 кВ "Заливная";  ВЛ-10 кВ №10 "Ферма №2";  КТП №5/63 "п. Новый"</t>
  </si>
  <si>
    <t>жив.стоянка</t>
  </si>
  <si>
    <t>29.01.2024г.</t>
  </si>
  <si>
    <t>22.01.2024г.</t>
  </si>
  <si>
    <t>АО "Сарпа"</t>
  </si>
  <si>
    <t>080221109000043</t>
  </si>
  <si>
    <t>п.Сарпа</t>
  </si>
  <si>
    <t>ПС 35/10 кВ "Сарпа"; ВЛ-10 кВ №6 "Ц/Усадьба"; КТП №2/160 "Контора"</t>
  </si>
  <si>
    <t>здание конторы</t>
  </si>
  <si>
    <t>ПС 35/10 кВ "Сарпа"; ВЛ-10 кВ №6 "Ц/Усадьба";КТП  №3/160  "Гараж"</t>
  </si>
  <si>
    <t>мтм</t>
  </si>
  <si>
    <t>ПС 35/10 кВ "Сарпа"; ВЛ-10 кВ №6 "Ц/Усадьба";КТП  №4/250  "Интернат"</t>
  </si>
  <si>
    <t>стриг.пункт</t>
  </si>
  <si>
    <t>ПС 35/10 кВ "Сарпа";ВЛ-10 кВ №1 "Ферма№ 3"</t>
  </si>
  <si>
    <t xml:space="preserve">ПС 35/10 кВ "Сарпа";ВЛ-10 кВ №5 "Ферма №2" </t>
  </si>
  <si>
    <t>Сарпа АО(ж/т Босхомджиев Ш С)</t>
  </si>
  <si>
    <t>080221109000048</t>
  </si>
  <si>
    <t>ПС 35/10 кВ "Сарпа"; ВЛ-10 кВ №8 "Ферма №1"; КТП №16/25 "Босхомджиева"</t>
  </si>
  <si>
    <t>Сарпа АО(ж/т Мудаев Н.Ш.)</t>
  </si>
  <si>
    <t>080221109000060</t>
  </si>
  <si>
    <t>ПС 35/10 кВ "Сарпа"; ВЛ-10 кВ №8 "Ферма №1"; КТП №2/40 "Очиров"</t>
  </si>
  <si>
    <t>Шатта АО   Берюкаев В Л</t>
  </si>
  <si>
    <t>080221109000064</t>
  </si>
  <si>
    <t>п.Шатта</t>
  </si>
  <si>
    <t>ПС 35/10 кВ "Байровская" ; ВЛ-10 кВ №9 "Связь с ПС Заливная"; КТП №11/40 "Алашев"</t>
  </si>
  <si>
    <t>Шатта АО    Базыров Б Д</t>
  </si>
  <si>
    <t>080221109000069</t>
  </si>
  <si>
    <t>ПС 35/10 кВ "Байровская" ; ВЛ-10 кВ №9 "Связь с ПС Заливная"; КТП №12/10 "Базыров"</t>
  </si>
  <si>
    <t>Шатта АО    Овалов О Б</t>
  </si>
  <si>
    <t>080221109000090</t>
  </si>
  <si>
    <t>ПС 35/10 кВ "Байровская" ; ВЛ-10 кВ №9 "Связь с ПС Заливная"; КТП №19/10 "Овалов"</t>
  </si>
  <si>
    <t>Бадмаев Баатр Лиджиевич ип</t>
  </si>
  <si>
    <t>080221309000006</t>
  </si>
  <si>
    <t>п.Чкаловский</t>
  </si>
  <si>
    <t>ПС 35/10 кВ "Чкаловская"; ВЛ-10 кВ №9 "Сараха"; КТП №2/63  "Бадмаев Б."</t>
  </si>
  <si>
    <t>Бадмаев Дорджи Андреевич ип</t>
  </si>
  <si>
    <t>080221309000010</t>
  </si>
  <si>
    <t>п.Шин-Мер</t>
  </si>
  <si>
    <t>ПС 110/35/10 кВ "Советская"ВЛ-10 кВ №11 "Шин-Мер" КТП №23/10 "Бадмаева"</t>
  </si>
  <si>
    <t>дом животновода</t>
  </si>
  <si>
    <t>Бадмаев Наран Федорович ип</t>
  </si>
  <si>
    <t>080221309000008</t>
  </si>
  <si>
    <t>п.Ергенинский</t>
  </si>
  <si>
    <t>ПС 110/10 кВ "Ергенинская"; ВЛ-10 кВ №8 "Связь с ПС Кегульта"; КТП №4/10 "Рыб. Домик"</t>
  </si>
  <si>
    <t>Балтыков Зула Эрдниевич ип</t>
  </si>
  <si>
    <t>080221309000014</t>
  </si>
  <si>
    <t>ПС 110/35/10 кВ "Советская"ВЛ-10 кВ №11 "Шин-Мер" МТП №24/10 "Балтыков"</t>
  </si>
  <si>
    <t>Бамбышев Михаил Доланович ип</t>
  </si>
  <si>
    <t>080221309000016</t>
  </si>
  <si>
    <t>ПС 35/10 кВ "Чкаловская"; ВЛ-10 кВ №7 "Ферма №3"; МТП №7/10  "Лиджиев"</t>
  </si>
  <si>
    <t>дом животновода; овчарня</t>
  </si>
  <si>
    <t>Батырева Римма Кохаевна гр.</t>
  </si>
  <si>
    <t>080221309000025</t>
  </si>
  <si>
    <t>ПС 110/10 кВ "Ергенинская""ВЛ-10 кВ №2 "Комплекс"КТП №2/25 "Мучкаев"</t>
  </si>
  <si>
    <t>здание овчарни</t>
  </si>
  <si>
    <t>Белеев Пюрвя Сергеевич ип</t>
  </si>
  <si>
    <t>080221309000029</t>
  </si>
  <si>
    <t>п.Кегульта</t>
  </si>
  <si>
    <t>ПС110/35/10 кВ "Кегульта"; ВЛ-10 кВ №2 "Кормоцех"; КТП №16/40 "Белеев"</t>
  </si>
  <si>
    <t>Бова кфх</t>
  </si>
  <si>
    <t>080221309000032</t>
  </si>
  <si>
    <t>ПС 35/10 кВ "Сарпа";ВЛ-10 кВ №8 "Ферма №1";КТП №12/25 "Бова"</t>
  </si>
  <si>
    <t>Бюрчеев Савр Беригович ип</t>
  </si>
  <si>
    <t>080221309000049</t>
  </si>
  <si>
    <t>ПС 35/10 кВ "Чкаловская"; ВЛ-10 кВ №7 "Ферма №3"; КТП №15/10  "Бюрчиев Б."</t>
  </si>
  <si>
    <t>здание кошары</t>
  </si>
  <si>
    <t>Бюрчиев Дорджи Сагаевич гр</t>
  </si>
  <si>
    <t>080221309000050</t>
  </si>
  <si>
    <t>ПС 35/10 кВ "Чкаловская;ВЛ-10 кВ №7 "Ферма №3";КТП №12/63  "Бюрчиев"</t>
  </si>
  <si>
    <t>Гаряджиев Баатр Анатольевич  ип</t>
  </si>
  <si>
    <t>080221309000055</t>
  </si>
  <si>
    <t>ПС 35/10 кВ "Чкаловская";ВЛ-10 кВ №8 "РП Тугтунский";КТП №4/10  "Гаряджиев"</t>
  </si>
  <si>
    <t>Гаряджиев Сергей Батырович ип</t>
  </si>
  <si>
    <t>080221309000056</t>
  </si>
  <si>
    <t>ПС 35/10 кВ "Чкаловская"; ВЛ-10 кВ №8 "РП Тугтунский";"МТП №7/10  "КФХ Сараха-2 Гаряджиев С.Б."</t>
  </si>
  <si>
    <t>Годжуров Владимир Борисович ип</t>
  </si>
  <si>
    <t>080221309000058</t>
  </si>
  <si>
    <t>п.Кетченеры</t>
  </si>
  <si>
    <t>ПС 110/10 кВ "Бургустинская" ; ВЛ-10 кВ №10 "Овцекомплекс"; КТП №7/10 "Годжуров"</t>
  </si>
  <si>
    <t>Горяев Бадма Васильевич ип</t>
  </si>
  <si>
    <t>080221309000228</t>
  </si>
  <si>
    <t>ПС 110/35/10 кВ "Советская";ВЛ-10 кВ №4 "СХТ";КТП №13/250 "Колбасный цех"</t>
  </si>
  <si>
    <t>Джантимирова Надежда Григорьевна</t>
  </si>
  <si>
    <t>080221309000066</t>
  </si>
  <si>
    <t>ПС 35/10 кВ "Чкаловская"; ВЛ-10 кВ №4 "Ферма №2";КТП №10/10 "Джантимиров"</t>
  </si>
  <si>
    <t>Застонов Шорва Аркадьевич ип</t>
  </si>
  <si>
    <t>080221309000072</t>
  </si>
  <si>
    <t>п.Эвдык</t>
  </si>
  <si>
    <t>ПС 35/10 кВ "Чкаловская";ВЛ-10 кВ №7 "Ферма №3";МТП №5/10 "Застонов"</t>
  </si>
  <si>
    <t>Лиджиев Эрдни Васильевич гр.</t>
  </si>
  <si>
    <t>080221309000092</t>
  </si>
  <si>
    <t>ПС 110/10 кВ "Ергенинская" ; ВЛ-10 кВ №8 "Связь с ПС Кегульта";КТП №5/10 "Манджиев"</t>
  </si>
  <si>
    <t>дом животновода;здание кошары</t>
  </si>
  <si>
    <t>Лиджиева Мария Цереновна ип</t>
  </si>
  <si>
    <t>080221309000094</t>
  </si>
  <si>
    <t>ПС 110/10 кВ "Ергенинская";ВЛ-10 кВ №9 "Жив. точки";КТП №9/63  "Лиджиев А.К."</t>
  </si>
  <si>
    <t>Мукубенов Юрий Валериевич</t>
  </si>
  <si>
    <t>080221309000115</t>
  </si>
  <si>
    <t>ПС 110/35/10 кВ "Советская";ВЛ-10 кВ №9 "Ферма №2";КТП №8/10 "Мукубенов"</t>
  </si>
  <si>
    <t>Мукубенова Любовь Александровна гр</t>
  </si>
  <si>
    <t>080221309000244</t>
  </si>
  <si>
    <t xml:space="preserve">ПС 110/35/10 кВ "Советская"ВЛ-10 кВ №11 "Шин-Мер"КТП №15/10 </t>
  </si>
  <si>
    <t>Очиров Григорий Манджиевич гр.</t>
  </si>
  <si>
    <t>080221309000134</t>
  </si>
  <si>
    <t>ПС 35/10 кВ "Заливная"; ВЛ-10 кВ №2 "Ферма №1 Чапчаева"; КТП №22/63 "Шивтр Очиров"</t>
  </si>
  <si>
    <t>кфх "Шивтр"</t>
  </si>
  <si>
    <t>Шалбуров Андрей Эрдниевич ип</t>
  </si>
  <si>
    <t>080221309000182</t>
  </si>
  <si>
    <t>ПС 110/35/10 кВ "Советская";ВЛ-10 кВ №4 "СХТ"; КТП №13/250 "Колбасный цех"</t>
  </si>
  <si>
    <t>Шерахтеев Нимя Бадмаевич ип</t>
  </si>
  <si>
    <t>080221309000179</t>
  </si>
  <si>
    <t>ПС 110/10 кВ "Ергенинская"; ВЛ-10 кВ №9 "Жив. точки"КТП №7/40  "Шерехтеев"</t>
  </si>
  <si>
    <t>Эрендженов Олег Юрьевич ип</t>
  </si>
  <si>
    <t>080221309000188</t>
  </si>
  <si>
    <t>ПС 110/35/10 кВ "Советская";ВЛ-10 кВ №9 "Ферма №2"; КТП №15/40 "Генденов"</t>
  </si>
  <si>
    <t>Анджаева Баира Эрендженовна ип</t>
  </si>
  <si>
    <t>080221309000191</t>
  </si>
  <si>
    <t>ПС 110/35/10 кВ "Советская"; ВЛ-10 кВ №13 "Кетченеры"; КТП 10/0,4 №18/250 кВА "Райпо""</t>
  </si>
  <si>
    <t>мясной магазин</t>
  </si>
  <si>
    <t>Будледяева Эльзята Сергеевна ип</t>
  </si>
  <si>
    <t>080221309000197</t>
  </si>
  <si>
    <t>ПС 35/10 кВ "Заливная"18.03.2022ВЛ-10 кВ №11 "Ц/Усадьба";КТП №3/400"Ц/Усадьба"</t>
  </si>
  <si>
    <t>магазин "Айс"</t>
  </si>
  <si>
    <t>Кектышева Ульяна Монраевна ип</t>
  </si>
  <si>
    <t>080221309000202</t>
  </si>
  <si>
    <t>магазин</t>
  </si>
  <si>
    <t>Лиджиева Байрта Ивановна гр</t>
  </si>
  <si>
    <t>080221309000205</t>
  </si>
  <si>
    <t>ПС 110/35/10 кВ "Советская";ВЛ-10 кВ №13 "Кетченеры"; КТП 10/0,4 №7/160 кВА "Дом культуры"</t>
  </si>
  <si>
    <t>здание магазина</t>
  </si>
  <si>
    <t>Надвидова Лариса Денисовна гр</t>
  </si>
  <si>
    <t>080221309000236</t>
  </si>
  <si>
    <t>ПС 110/35/10 кВ "Советская"; ВЛ-10 кВ №13 "Кетченеры"; КТП 10/0,4 №7/160 кВА "Дом культуры"</t>
  </si>
  <si>
    <t>здание телемастерской</t>
  </si>
  <si>
    <t>Никотин Вадим Владимирович ип</t>
  </si>
  <si>
    <t>080221309000240</t>
  </si>
  <si>
    <t>Сохоров Борис Валерьевич ип</t>
  </si>
  <si>
    <t>080221309000215</t>
  </si>
  <si>
    <t>ПС 110/35/10 кВ "Советская";ВЛ-10 кВ №9 "Ферма №2"; КТП №25/63  "ГАИ"</t>
  </si>
  <si>
    <t>кафе,гостиница</t>
  </si>
  <si>
    <t>Кетченеровское Райпо</t>
  </si>
  <si>
    <t>080221100001900</t>
  </si>
  <si>
    <t>ПС 110/35/10 кВ "Советская"; ВЛ-10 кВ №4 "СХТ"; КТП 10/0,4 №6/100 кВА "РСУ"</t>
  </si>
  <si>
    <t>Кетченеровский коопторг ООО</t>
  </si>
  <si>
    <t>080221109000002</t>
  </si>
  <si>
    <t>адм.здание</t>
  </si>
  <si>
    <t>Администрация Кегультинского СМО РК</t>
  </si>
  <si>
    <t>080221109000005</t>
  </si>
  <si>
    <t>ПС110/35/10 кВ "Кегульта"; ВЛ-10 кВ №5 "Кегульта"; ЗТП №4/400"Кукса"</t>
  </si>
  <si>
    <t>ООО "ДСУ-22"</t>
  </si>
  <si>
    <t>080221109000110</t>
  </si>
  <si>
    <t>ПС110/35/10 кВ "Кегульта";ВЛ-10 кВ №8 "Бригада";КТП №12/40 "кафе Кегульта"</t>
  </si>
  <si>
    <t>ДСУ</t>
  </si>
  <si>
    <t>ООО"Грандис"</t>
  </si>
  <si>
    <t>080223109000112</t>
  </si>
  <si>
    <t>ПС 110/35/10 кВ "Советская"; ВЛ-10 кВ №12 "Больница";КТП10/04КВ№2 /250 "Больница"</t>
  </si>
  <si>
    <t>д\к</t>
  </si>
  <si>
    <t>Министерство по строительству, транспорту и дорожному хозяйству РК</t>
  </si>
  <si>
    <t>080223200011009</t>
  </si>
  <si>
    <t>ПС 110/35/10 кВ "Советская";ВЛ-10 кВ №13 "Кетченеры";КТП 10/0,4 №5/160 кВА "Контора Сухотинский"</t>
  </si>
  <si>
    <t>уличное освещение</t>
  </si>
  <si>
    <t>Всего по Кетченеровскому отделению</t>
  </si>
  <si>
    <t xml:space="preserve">Кетченеровский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</si>
</sst>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 tint="0.24997711111789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/>
      <protection hidden="1"/>
    </xf>
    <xf numFmtId="49" fontId="2" fillId="4" borderId="1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/>
    <xf numFmtId="4" fontId="1" fillId="4" borderId="1" xfId="0" applyNumberFormat="1" applyFont="1" applyFill="1" applyBorder="1" applyAlignment="1" applyProtection="1">
      <alignment horizontal="left" vertical="center"/>
    </xf>
    <xf numFmtId="49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Protection="1"/>
    <xf numFmtId="0" fontId="2" fillId="4" borderId="1" xfId="0" applyFont="1" applyFill="1" applyBorder="1" applyAlignment="1" applyProtection="1">
      <alignment horizontal="left"/>
      <protection locked="0"/>
    </xf>
    <xf numFmtId="49" fontId="1" fillId="4" borderId="1" xfId="0" applyNumberFormat="1" applyFont="1" applyFill="1" applyBorder="1" applyAlignment="1" applyProtection="1">
      <alignment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 applyProtection="1">
      <alignment horizontal="center" wrapText="1"/>
      <protection hidden="1"/>
    </xf>
    <xf numFmtId="4" fontId="1" fillId="4" borderId="1" xfId="0" applyNumberFormat="1" applyFont="1" applyFill="1" applyBorder="1" applyAlignment="1">
      <alignment horizontal="left" vertical="center"/>
    </xf>
    <xf numFmtId="4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 wrapText="1"/>
      <protection hidden="1"/>
    </xf>
    <xf numFmtId="4" fontId="4" fillId="4" borderId="1" xfId="0" applyNumberFormat="1" applyFont="1" applyFill="1" applyBorder="1" applyAlignment="1" applyProtection="1">
      <alignment horizontal="left" wrapText="1"/>
      <protection locked="0"/>
    </xf>
    <xf numFmtId="4" fontId="1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" fontId="2" fillId="4" borderId="2" xfId="0" applyNumberFormat="1" applyFont="1" applyFill="1" applyBorder="1" applyAlignment="1" applyProtection="1">
      <alignment horizontal="left"/>
      <protection locked="0"/>
    </xf>
    <xf numFmtId="49" fontId="1" fillId="4" borderId="2" xfId="0" applyNumberFormat="1" applyFont="1" applyFill="1" applyBorder="1" applyAlignment="1">
      <alignment horizontal="left" wrapText="1"/>
    </xf>
    <xf numFmtId="49" fontId="1" fillId="4" borderId="2" xfId="0" applyNumberFormat="1" applyFont="1" applyFill="1" applyBorder="1" applyAlignment="1">
      <alignment wrapText="1"/>
    </xf>
    <xf numFmtId="4" fontId="1" fillId="4" borderId="2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4" fontId="2" fillId="0" borderId="2" xfId="0" applyNumberFormat="1" applyFont="1" applyBorder="1" applyAlignment="1" applyProtection="1">
      <alignment horizontal="right"/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 applyProtection="1">
      <alignment horizontal="center"/>
      <protection locked="0"/>
    </xf>
    <xf numFmtId="4" fontId="2" fillId="4" borderId="1" xfId="0" applyNumberFormat="1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wrapText="1"/>
    </xf>
    <xf numFmtId="4" fontId="2" fillId="4" borderId="1" xfId="0" applyNumberFormat="1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5"/>
  <sheetViews>
    <sheetView tabSelected="1" view="pageBreakPreview" zoomScale="80" zoomScaleSheetLayoutView="80" workbookViewId="0">
      <selection activeCell="B6" sqref="B6:I6"/>
    </sheetView>
  </sheetViews>
  <sheetFormatPr defaultRowHeight="18.75" x14ac:dyDescent="0.3"/>
  <cols>
    <col min="1" max="1" width="7.5703125" style="1" customWidth="1"/>
    <col min="2" max="2" width="37.42578125" style="7" customWidth="1"/>
    <col min="3" max="3" width="23.42578125" style="8" customWidth="1"/>
    <col min="4" max="4" width="47.7109375" style="9" customWidth="1"/>
    <col min="5" max="5" width="97.42578125" style="10" customWidth="1"/>
    <col min="6" max="6" width="20.140625" style="10" customWidth="1"/>
    <col min="7" max="7" width="15.5703125" style="11" customWidth="1"/>
    <col min="8" max="8" width="15.140625" style="2" customWidth="1"/>
    <col min="9" max="9" width="13.7109375" style="2" customWidth="1"/>
    <col min="10" max="10" width="12" style="3" customWidth="1"/>
    <col min="11" max="16384" width="9.140625" style="3"/>
  </cols>
  <sheetData>
    <row r="2" spans="1:9" ht="30" customHeight="1" x14ac:dyDescent="0.3">
      <c r="B2" s="56" t="s">
        <v>10</v>
      </c>
      <c r="C2" s="57"/>
      <c r="D2" s="57"/>
      <c r="E2" s="57"/>
      <c r="F2" s="57"/>
      <c r="G2" s="57"/>
      <c r="H2" s="57"/>
    </row>
    <row r="3" spans="1:9" ht="15.75" customHeight="1" x14ac:dyDescent="0.3">
      <c r="B3" s="4"/>
      <c r="C3" s="5"/>
      <c r="D3" s="4"/>
      <c r="E3" s="4"/>
      <c r="F3" s="4"/>
      <c r="G3" s="6"/>
      <c r="H3" s="5"/>
      <c r="I3" s="2" t="s">
        <v>9</v>
      </c>
    </row>
    <row r="4" spans="1:9" x14ac:dyDescent="0.3">
      <c r="H4" s="12"/>
    </row>
    <row r="5" spans="1:9" ht="60.75" customHeight="1" x14ac:dyDescent="0.3">
      <c r="A5" s="13" t="s">
        <v>0</v>
      </c>
      <c r="B5" s="14" t="s">
        <v>2</v>
      </c>
      <c r="C5" s="15" t="s">
        <v>3</v>
      </c>
      <c r="D5" s="14" t="s">
        <v>7</v>
      </c>
      <c r="E5" s="14" t="s">
        <v>8</v>
      </c>
      <c r="F5" s="14" t="s">
        <v>4</v>
      </c>
      <c r="G5" s="16" t="s">
        <v>5</v>
      </c>
      <c r="H5" s="17" t="s">
        <v>6</v>
      </c>
      <c r="I5" s="17" t="s">
        <v>1</v>
      </c>
    </row>
    <row r="6" spans="1:9" ht="25.5" customHeight="1" x14ac:dyDescent="0.3">
      <c r="A6" s="55"/>
      <c r="B6" s="58" t="s">
        <v>176</v>
      </c>
      <c r="C6" s="59"/>
      <c r="D6" s="59"/>
      <c r="E6" s="59"/>
      <c r="F6" s="59"/>
      <c r="G6" s="60"/>
      <c r="H6" s="60"/>
      <c r="I6" s="60"/>
    </row>
    <row r="7" spans="1:9" ht="37.5" x14ac:dyDescent="0.3">
      <c r="A7" s="18">
        <v>1</v>
      </c>
      <c r="B7" s="37" t="s">
        <v>11</v>
      </c>
      <c r="C7" s="19" t="s">
        <v>12</v>
      </c>
      <c r="D7" s="20" t="s">
        <v>13</v>
      </c>
      <c r="E7" s="20" t="s">
        <v>14</v>
      </c>
      <c r="F7" s="21" t="s">
        <v>15</v>
      </c>
      <c r="G7" s="48">
        <v>1957.4599999999996</v>
      </c>
      <c r="H7" s="49" t="s">
        <v>16</v>
      </c>
      <c r="I7" s="49" t="s">
        <v>17</v>
      </c>
    </row>
    <row r="8" spans="1:9" x14ac:dyDescent="0.3">
      <c r="A8" s="61">
        <f t="shared" ref="A8:A53" si="0">A7+1</f>
        <v>2</v>
      </c>
      <c r="B8" s="63" t="s">
        <v>18</v>
      </c>
      <c r="C8" s="65" t="s">
        <v>19</v>
      </c>
      <c r="D8" s="66" t="s">
        <v>20</v>
      </c>
      <c r="E8" s="20" t="s">
        <v>21</v>
      </c>
      <c r="F8" s="21" t="s">
        <v>22</v>
      </c>
      <c r="G8" s="39"/>
      <c r="H8" s="67" t="s">
        <v>16</v>
      </c>
      <c r="I8" s="50"/>
    </row>
    <row r="9" spans="1:9" x14ac:dyDescent="0.3">
      <c r="A9" s="62"/>
      <c r="B9" s="64"/>
      <c r="C9" s="64"/>
      <c r="D9" s="64"/>
      <c r="E9" s="20" t="s">
        <v>23</v>
      </c>
      <c r="F9" s="21" t="s">
        <v>24</v>
      </c>
      <c r="G9" s="51"/>
      <c r="H9" s="62"/>
      <c r="I9" s="67" t="s">
        <v>17</v>
      </c>
    </row>
    <row r="10" spans="1:9" x14ac:dyDescent="0.3">
      <c r="A10" s="62"/>
      <c r="B10" s="64"/>
      <c r="C10" s="64"/>
      <c r="D10" s="64"/>
      <c r="E10" s="20" t="s">
        <v>25</v>
      </c>
      <c r="F10" s="21" t="s">
        <v>26</v>
      </c>
      <c r="G10" s="51">
        <v>397504.32000000012</v>
      </c>
      <c r="H10" s="62"/>
      <c r="I10" s="62"/>
    </row>
    <row r="11" spans="1:9" x14ac:dyDescent="0.3">
      <c r="A11" s="62"/>
      <c r="B11" s="64"/>
      <c r="C11" s="64"/>
      <c r="D11" s="64"/>
      <c r="E11" s="20" t="s">
        <v>27</v>
      </c>
      <c r="F11" s="21"/>
      <c r="G11" s="51"/>
      <c r="H11" s="62"/>
      <c r="I11" s="62"/>
    </row>
    <row r="12" spans="1:9" x14ac:dyDescent="0.3">
      <c r="A12" s="62"/>
      <c r="B12" s="64"/>
      <c r="C12" s="64"/>
      <c r="D12" s="64"/>
      <c r="E12" s="20" t="s">
        <v>28</v>
      </c>
      <c r="F12" s="21"/>
      <c r="G12" s="51"/>
      <c r="H12" s="62"/>
      <c r="I12" s="62"/>
    </row>
    <row r="13" spans="1:9" ht="37.5" x14ac:dyDescent="0.3">
      <c r="A13" s="18">
        <f>A8+1</f>
        <v>3</v>
      </c>
      <c r="B13" s="37" t="s">
        <v>29</v>
      </c>
      <c r="C13" s="19" t="s">
        <v>30</v>
      </c>
      <c r="D13" s="22" t="s">
        <v>20</v>
      </c>
      <c r="E13" s="20" t="s">
        <v>31</v>
      </c>
      <c r="F13" s="23" t="s">
        <v>15</v>
      </c>
      <c r="G13" s="48">
        <v>2325.3199999999979</v>
      </c>
      <c r="H13" s="49" t="s">
        <v>16</v>
      </c>
      <c r="I13" s="49" t="s">
        <v>17</v>
      </c>
    </row>
    <row r="14" spans="1:9" x14ac:dyDescent="0.3">
      <c r="A14" s="18">
        <f t="shared" si="0"/>
        <v>4</v>
      </c>
      <c r="B14" s="37" t="s">
        <v>32</v>
      </c>
      <c r="C14" s="19" t="s">
        <v>33</v>
      </c>
      <c r="D14" s="20" t="s">
        <v>20</v>
      </c>
      <c r="E14" s="20" t="s">
        <v>34</v>
      </c>
      <c r="F14" s="23" t="s">
        <v>15</v>
      </c>
      <c r="G14" s="48">
        <v>4928.8099999999995</v>
      </c>
      <c r="H14" s="49" t="s">
        <v>16</v>
      </c>
      <c r="I14" s="49" t="s">
        <v>17</v>
      </c>
    </row>
    <row r="15" spans="1:9" x14ac:dyDescent="0.3">
      <c r="A15" s="18">
        <f t="shared" si="0"/>
        <v>5</v>
      </c>
      <c r="B15" s="37" t="s">
        <v>35</v>
      </c>
      <c r="C15" s="19" t="s">
        <v>36</v>
      </c>
      <c r="D15" s="20" t="s">
        <v>37</v>
      </c>
      <c r="E15" s="20" t="s">
        <v>38</v>
      </c>
      <c r="F15" s="23" t="s">
        <v>15</v>
      </c>
      <c r="G15" s="48">
        <v>1059.2599999999948</v>
      </c>
      <c r="H15" s="49" t="s">
        <v>16</v>
      </c>
      <c r="I15" s="49" t="s">
        <v>17</v>
      </c>
    </row>
    <row r="16" spans="1:9" x14ac:dyDescent="0.3">
      <c r="A16" s="18">
        <f t="shared" si="0"/>
        <v>6</v>
      </c>
      <c r="B16" s="37" t="s">
        <v>39</v>
      </c>
      <c r="C16" s="18" t="s">
        <v>40</v>
      </c>
      <c r="D16" s="20" t="s">
        <v>37</v>
      </c>
      <c r="E16" s="20" t="s">
        <v>41</v>
      </c>
      <c r="F16" s="23" t="s">
        <v>15</v>
      </c>
      <c r="G16" s="48">
        <v>1284.4699999999998</v>
      </c>
      <c r="H16" s="49" t="s">
        <v>16</v>
      </c>
      <c r="I16" s="49" t="s">
        <v>17</v>
      </c>
    </row>
    <row r="17" spans="1:9" x14ac:dyDescent="0.3">
      <c r="A17" s="18">
        <f t="shared" si="0"/>
        <v>7</v>
      </c>
      <c r="B17" s="37" t="s">
        <v>42</v>
      </c>
      <c r="C17" s="19" t="s">
        <v>43</v>
      </c>
      <c r="D17" s="20" t="s">
        <v>37</v>
      </c>
      <c r="E17" s="20" t="s">
        <v>44</v>
      </c>
      <c r="F17" s="23" t="s">
        <v>15</v>
      </c>
      <c r="G17" s="48">
        <v>1012.2400000000016</v>
      </c>
      <c r="H17" s="49" t="s">
        <v>16</v>
      </c>
      <c r="I17" s="49" t="s">
        <v>17</v>
      </c>
    </row>
    <row r="18" spans="1:9" x14ac:dyDescent="0.3">
      <c r="A18" s="18">
        <f t="shared" si="0"/>
        <v>8</v>
      </c>
      <c r="B18" s="37" t="s">
        <v>45</v>
      </c>
      <c r="C18" s="19" t="s">
        <v>46</v>
      </c>
      <c r="D18" s="28" t="s">
        <v>47</v>
      </c>
      <c r="E18" s="24" t="s">
        <v>48</v>
      </c>
      <c r="F18" s="21" t="s">
        <v>15</v>
      </c>
      <c r="G18" s="52">
        <v>6770.6800000000021</v>
      </c>
      <c r="H18" s="49" t="s">
        <v>16</v>
      </c>
      <c r="I18" s="49" t="s">
        <v>17</v>
      </c>
    </row>
    <row r="19" spans="1:9" ht="37.5" x14ac:dyDescent="0.3">
      <c r="A19" s="18">
        <f t="shared" si="0"/>
        <v>9</v>
      </c>
      <c r="B19" s="37" t="s">
        <v>49</v>
      </c>
      <c r="C19" s="19" t="s">
        <v>50</v>
      </c>
      <c r="D19" s="25" t="s">
        <v>51</v>
      </c>
      <c r="E19" s="27" t="s">
        <v>52</v>
      </c>
      <c r="F19" s="21" t="s">
        <v>53</v>
      </c>
      <c r="G19" s="52">
        <v>1393.0399999999991</v>
      </c>
      <c r="H19" s="49" t="s">
        <v>16</v>
      </c>
      <c r="I19" s="49" t="s">
        <v>17</v>
      </c>
    </row>
    <row r="20" spans="1:9" x14ac:dyDescent="0.3">
      <c r="A20" s="18">
        <f t="shared" si="0"/>
        <v>10</v>
      </c>
      <c r="B20" s="37" t="s">
        <v>54</v>
      </c>
      <c r="C20" s="19" t="s">
        <v>55</v>
      </c>
      <c r="D20" s="26" t="s">
        <v>56</v>
      </c>
      <c r="E20" s="20" t="s">
        <v>57</v>
      </c>
      <c r="F20" s="21" t="s">
        <v>53</v>
      </c>
      <c r="G20" s="52">
        <v>2603.0500000000011</v>
      </c>
      <c r="H20" s="49" t="s">
        <v>16</v>
      </c>
      <c r="I20" s="49" t="s">
        <v>17</v>
      </c>
    </row>
    <row r="21" spans="1:9" x14ac:dyDescent="0.3">
      <c r="A21" s="18">
        <f t="shared" si="0"/>
        <v>11</v>
      </c>
      <c r="B21" s="37" t="s">
        <v>58</v>
      </c>
      <c r="C21" s="19" t="s">
        <v>59</v>
      </c>
      <c r="D21" s="25" t="s">
        <v>51</v>
      </c>
      <c r="E21" s="27" t="s">
        <v>60</v>
      </c>
      <c r="F21" s="21" t="s">
        <v>53</v>
      </c>
      <c r="G21" s="52">
        <v>5331.57</v>
      </c>
      <c r="H21" s="49" t="s">
        <v>16</v>
      </c>
      <c r="I21" s="49" t="s">
        <v>17</v>
      </c>
    </row>
    <row r="22" spans="1:9" ht="37.5" x14ac:dyDescent="0.3">
      <c r="A22" s="18">
        <f t="shared" si="0"/>
        <v>12</v>
      </c>
      <c r="B22" s="37" t="s">
        <v>61</v>
      </c>
      <c r="C22" s="19" t="s">
        <v>62</v>
      </c>
      <c r="D22" s="28" t="s">
        <v>47</v>
      </c>
      <c r="E22" s="24" t="s">
        <v>63</v>
      </c>
      <c r="F22" s="21" t="s">
        <v>64</v>
      </c>
      <c r="G22" s="52">
        <v>1121.1100000000006</v>
      </c>
      <c r="H22" s="49" t="s">
        <v>16</v>
      </c>
      <c r="I22" s="49" t="s">
        <v>17</v>
      </c>
    </row>
    <row r="23" spans="1:9" x14ac:dyDescent="0.3">
      <c r="A23" s="18">
        <f t="shared" si="0"/>
        <v>13</v>
      </c>
      <c r="B23" s="37" t="s">
        <v>65</v>
      </c>
      <c r="C23" s="19" t="s">
        <v>66</v>
      </c>
      <c r="D23" s="53" t="s">
        <v>56</v>
      </c>
      <c r="E23" s="20" t="s">
        <v>67</v>
      </c>
      <c r="F23" s="29" t="s">
        <v>68</v>
      </c>
      <c r="G23" s="52">
        <v>3129.5700000000015</v>
      </c>
      <c r="H23" s="49" t="s">
        <v>16</v>
      </c>
      <c r="I23" s="49" t="s">
        <v>17</v>
      </c>
    </row>
    <row r="24" spans="1:9" x14ac:dyDescent="0.3">
      <c r="A24" s="18">
        <f t="shared" si="0"/>
        <v>14</v>
      </c>
      <c r="B24" s="37" t="s">
        <v>69</v>
      </c>
      <c r="C24" s="19" t="s">
        <v>70</v>
      </c>
      <c r="D24" s="30" t="s">
        <v>71</v>
      </c>
      <c r="E24" s="32" t="s">
        <v>72</v>
      </c>
      <c r="F24" s="21" t="s">
        <v>15</v>
      </c>
      <c r="G24" s="52">
        <v>5309.0400000000009</v>
      </c>
      <c r="H24" s="49" t="s">
        <v>16</v>
      </c>
      <c r="I24" s="49" t="s">
        <v>17</v>
      </c>
    </row>
    <row r="25" spans="1:9" x14ac:dyDescent="0.3">
      <c r="A25" s="18">
        <f t="shared" si="0"/>
        <v>15</v>
      </c>
      <c r="B25" s="54" t="s">
        <v>73</v>
      </c>
      <c r="C25" s="19" t="s">
        <v>74</v>
      </c>
      <c r="D25" s="28" t="s">
        <v>20</v>
      </c>
      <c r="E25" s="20" t="s">
        <v>75</v>
      </c>
      <c r="F25" s="21" t="s">
        <v>15</v>
      </c>
      <c r="G25" s="52">
        <v>2201.6399999999994</v>
      </c>
      <c r="H25" s="49" t="s">
        <v>16</v>
      </c>
      <c r="I25" s="49" t="s">
        <v>17</v>
      </c>
    </row>
    <row r="26" spans="1:9" x14ac:dyDescent="0.3">
      <c r="A26" s="18">
        <f t="shared" si="0"/>
        <v>16</v>
      </c>
      <c r="B26" s="54" t="s">
        <v>76</v>
      </c>
      <c r="C26" s="31" t="s">
        <v>77</v>
      </c>
      <c r="D26" s="25" t="s">
        <v>47</v>
      </c>
      <c r="E26" s="32" t="s">
        <v>78</v>
      </c>
      <c r="F26" s="21" t="s">
        <v>79</v>
      </c>
      <c r="G26" s="52">
        <v>1143.3499999999999</v>
      </c>
      <c r="H26" s="49" t="s">
        <v>16</v>
      </c>
      <c r="I26" s="49" t="s">
        <v>17</v>
      </c>
    </row>
    <row r="27" spans="1:9" x14ac:dyDescent="0.3">
      <c r="A27" s="18">
        <f t="shared" si="0"/>
        <v>17</v>
      </c>
      <c r="B27" s="54" t="s">
        <v>80</v>
      </c>
      <c r="C27" s="31" t="s">
        <v>81</v>
      </c>
      <c r="D27" s="25" t="s">
        <v>47</v>
      </c>
      <c r="E27" s="20" t="s">
        <v>82</v>
      </c>
      <c r="F27" s="33" t="s">
        <v>15</v>
      </c>
      <c r="G27" s="52">
        <v>1063.3399999999997</v>
      </c>
      <c r="H27" s="49" t="s">
        <v>16</v>
      </c>
      <c r="I27" s="49" t="s">
        <v>17</v>
      </c>
    </row>
    <row r="28" spans="1:9" ht="37.5" x14ac:dyDescent="0.3">
      <c r="A28" s="18">
        <f t="shared" si="0"/>
        <v>18</v>
      </c>
      <c r="B28" s="37" t="s">
        <v>83</v>
      </c>
      <c r="C28" s="31" t="s">
        <v>84</v>
      </c>
      <c r="D28" s="25" t="s">
        <v>47</v>
      </c>
      <c r="E28" s="32" t="s">
        <v>85</v>
      </c>
      <c r="F28" s="21" t="s">
        <v>15</v>
      </c>
      <c r="G28" s="52">
        <v>2801.19</v>
      </c>
      <c r="H28" s="49" t="s">
        <v>16</v>
      </c>
      <c r="I28" s="49" t="s">
        <v>17</v>
      </c>
    </row>
    <row r="29" spans="1:9" ht="37.5" x14ac:dyDescent="0.3">
      <c r="A29" s="18">
        <f t="shared" si="0"/>
        <v>19</v>
      </c>
      <c r="B29" s="37" t="s">
        <v>86</v>
      </c>
      <c r="C29" s="19" t="s">
        <v>87</v>
      </c>
      <c r="D29" s="20" t="s">
        <v>47</v>
      </c>
      <c r="E29" s="20" t="s">
        <v>88</v>
      </c>
      <c r="F29" s="21" t="s">
        <v>15</v>
      </c>
      <c r="G29" s="52">
        <v>5040.9699999999957</v>
      </c>
      <c r="H29" s="49" t="s">
        <v>16</v>
      </c>
      <c r="I29" s="49" t="s">
        <v>17</v>
      </c>
    </row>
    <row r="30" spans="1:9" ht="37.5" x14ac:dyDescent="0.3">
      <c r="A30" s="18">
        <f t="shared" si="0"/>
        <v>20</v>
      </c>
      <c r="B30" s="37" t="s">
        <v>89</v>
      </c>
      <c r="C30" s="19" t="s">
        <v>90</v>
      </c>
      <c r="D30" s="25" t="s">
        <v>91</v>
      </c>
      <c r="E30" s="20" t="s">
        <v>92</v>
      </c>
      <c r="F30" s="21" t="s">
        <v>79</v>
      </c>
      <c r="G30" s="52">
        <v>3202.8600000000006</v>
      </c>
      <c r="H30" s="49" t="s">
        <v>16</v>
      </c>
      <c r="I30" s="49" t="s">
        <v>17</v>
      </c>
    </row>
    <row r="31" spans="1:9" x14ac:dyDescent="0.3">
      <c r="A31" s="18">
        <f t="shared" si="0"/>
        <v>21</v>
      </c>
      <c r="B31" s="37" t="s">
        <v>93</v>
      </c>
      <c r="C31" s="31" t="s">
        <v>94</v>
      </c>
      <c r="D31" s="25" t="s">
        <v>91</v>
      </c>
      <c r="E31" s="20" t="s">
        <v>95</v>
      </c>
      <c r="F31" s="33" t="s">
        <v>53</v>
      </c>
      <c r="G31" s="52">
        <v>3878</v>
      </c>
      <c r="H31" s="49" t="s">
        <v>16</v>
      </c>
      <c r="I31" s="49" t="s">
        <v>17</v>
      </c>
    </row>
    <row r="32" spans="1:9" ht="37.5" x14ac:dyDescent="0.3">
      <c r="A32" s="18">
        <f t="shared" si="0"/>
        <v>22</v>
      </c>
      <c r="B32" s="37" t="s">
        <v>96</v>
      </c>
      <c r="C32" s="19" t="s">
        <v>97</v>
      </c>
      <c r="D32" s="25" t="s">
        <v>47</v>
      </c>
      <c r="E32" s="32" t="s">
        <v>98</v>
      </c>
      <c r="F32" s="33" t="s">
        <v>79</v>
      </c>
      <c r="G32" s="52">
        <v>1474.449999999996</v>
      </c>
      <c r="H32" s="49" t="s">
        <v>16</v>
      </c>
      <c r="I32" s="49" t="s">
        <v>17</v>
      </c>
    </row>
    <row r="33" spans="1:9" ht="37.5" x14ac:dyDescent="0.3">
      <c r="A33" s="18">
        <f t="shared" si="0"/>
        <v>23</v>
      </c>
      <c r="B33" s="37" t="s">
        <v>99</v>
      </c>
      <c r="C33" s="31" t="s">
        <v>100</v>
      </c>
      <c r="D33" s="25" t="s">
        <v>101</v>
      </c>
      <c r="E33" s="20" t="s">
        <v>102</v>
      </c>
      <c r="F33" s="21" t="s">
        <v>79</v>
      </c>
      <c r="G33" s="52">
        <v>1568.6999999999996</v>
      </c>
      <c r="H33" s="49" t="s">
        <v>16</v>
      </c>
      <c r="I33" s="49" t="s">
        <v>17</v>
      </c>
    </row>
    <row r="34" spans="1:9" ht="37.5" x14ac:dyDescent="0.3">
      <c r="A34" s="18">
        <f t="shared" si="0"/>
        <v>24</v>
      </c>
      <c r="B34" s="37" t="s">
        <v>103</v>
      </c>
      <c r="C34" s="31" t="s">
        <v>104</v>
      </c>
      <c r="D34" s="25" t="s">
        <v>56</v>
      </c>
      <c r="E34" s="20" t="s">
        <v>105</v>
      </c>
      <c r="F34" s="21" t="s">
        <v>106</v>
      </c>
      <c r="G34" s="52">
        <v>1645.56</v>
      </c>
      <c r="H34" s="49" t="s">
        <v>16</v>
      </c>
      <c r="I34" s="49" t="s">
        <v>17</v>
      </c>
    </row>
    <row r="35" spans="1:9" ht="37.5" x14ac:dyDescent="0.3">
      <c r="A35" s="18">
        <f t="shared" si="0"/>
        <v>25</v>
      </c>
      <c r="B35" s="54" t="s">
        <v>107</v>
      </c>
      <c r="C35" s="31" t="s">
        <v>108</v>
      </c>
      <c r="D35" s="25" t="s">
        <v>56</v>
      </c>
      <c r="E35" s="20" t="s">
        <v>109</v>
      </c>
      <c r="F35" s="21" t="s">
        <v>15</v>
      </c>
      <c r="G35" s="52">
        <v>1110.7900000000009</v>
      </c>
      <c r="H35" s="49" t="s">
        <v>16</v>
      </c>
      <c r="I35" s="49" t="s">
        <v>17</v>
      </c>
    </row>
    <row r="36" spans="1:9" x14ac:dyDescent="0.3">
      <c r="A36" s="18">
        <f t="shared" si="0"/>
        <v>26</v>
      </c>
      <c r="B36" s="37" t="s">
        <v>110</v>
      </c>
      <c r="C36" s="31" t="s">
        <v>111</v>
      </c>
      <c r="D36" s="25" t="s">
        <v>91</v>
      </c>
      <c r="E36" s="32" t="s">
        <v>112</v>
      </c>
      <c r="F36" s="33" t="s">
        <v>53</v>
      </c>
      <c r="G36" s="52">
        <v>6883.0500000000011</v>
      </c>
      <c r="H36" s="49" t="s">
        <v>16</v>
      </c>
      <c r="I36" s="49" t="s">
        <v>17</v>
      </c>
    </row>
    <row r="37" spans="1:9" ht="37.5" x14ac:dyDescent="0.3">
      <c r="A37" s="18">
        <f t="shared" si="0"/>
        <v>27</v>
      </c>
      <c r="B37" s="37" t="s">
        <v>113</v>
      </c>
      <c r="C37" s="31" t="s">
        <v>114</v>
      </c>
      <c r="D37" s="25" t="s">
        <v>91</v>
      </c>
      <c r="E37" s="27" t="s">
        <v>115</v>
      </c>
      <c r="F37" s="33" t="s">
        <v>79</v>
      </c>
      <c r="G37" s="52">
        <v>6782.739999999998</v>
      </c>
      <c r="H37" s="49" t="s">
        <v>16</v>
      </c>
      <c r="I37" s="49" t="s">
        <v>17</v>
      </c>
    </row>
    <row r="38" spans="1:9" ht="37.5" x14ac:dyDescent="0.3">
      <c r="A38" s="18">
        <f t="shared" si="0"/>
        <v>28</v>
      </c>
      <c r="B38" s="37" t="s">
        <v>116</v>
      </c>
      <c r="C38" s="31" t="s">
        <v>117</v>
      </c>
      <c r="D38" s="25" t="s">
        <v>13</v>
      </c>
      <c r="E38" s="32" t="s">
        <v>118</v>
      </c>
      <c r="F38" s="21" t="s">
        <v>119</v>
      </c>
      <c r="G38" s="52">
        <v>1197.9799999999996</v>
      </c>
      <c r="H38" s="49" t="s">
        <v>16</v>
      </c>
      <c r="I38" s="49" t="s">
        <v>17</v>
      </c>
    </row>
    <row r="39" spans="1:9" ht="37.5" x14ac:dyDescent="0.3">
      <c r="A39" s="18">
        <f t="shared" si="0"/>
        <v>29</v>
      </c>
      <c r="B39" s="37" t="s">
        <v>120</v>
      </c>
      <c r="C39" s="34" t="s">
        <v>121</v>
      </c>
      <c r="D39" s="25" t="s">
        <v>91</v>
      </c>
      <c r="E39" s="20" t="s">
        <v>122</v>
      </c>
      <c r="F39" s="33" t="s">
        <v>53</v>
      </c>
      <c r="G39" s="52">
        <v>2397.2800000000002</v>
      </c>
      <c r="H39" s="49" t="s">
        <v>16</v>
      </c>
      <c r="I39" s="49" t="s">
        <v>17</v>
      </c>
    </row>
    <row r="40" spans="1:9" ht="37.5" x14ac:dyDescent="0.3">
      <c r="A40" s="18">
        <f t="shared" si="0"/>
        <v>30</v>
      </c>
      <c r="B40" s="37" t="s">
        <v>123</v>
      </c>
      <c r="C40" s="34" t="s">
        <v>124</v>
      </c>
      <c r="D40" s="25" t="s">
        <v>56</v>
      </c>
      <c r="E40" s="32" t="s">
        <v>125</v>
      </c>
      <c r="F40" s="21" t="s">
        <v>53</v>
      </c>
      <c r="G40" s="52">
        <v>2420.23</v>
      </c>
      <c r="H40" s="49" t="s">
        <v>16</v>
      </c>
      <c r="I40" s="49" t="s">
        <v>17</v>
      </c>
    </row>
    <row r="41" spans="1:9" ht="37.5" x14ac:dyDescent="0.3">
      <c r="A41" s="18">
        <f t="shared" si="0"/>
        <v>31</v>
      </c>
      <c r="B41" s="37" t="s">
        <v>126</v>
      </c>
      <c r="C41" s="31" t="s">
        <v>127</v>
      </c>
      <c r="D41" s="25" t="s">
        <v>91</v>
      </c>
      <c r="E41" s="32" t="s">
        <v>128</v>
      </c>
      <c r="F41" s="21" t="s">
        <v>15</v>
      </c>
      <c r="G41" s="52">
        <v>4952.9500000000007</v>
      </c>
      <c r="H41" s="49" t="s">
        <v>16</v>
      </c>
      <c r="I41" s="49" t="s">
        <v>17</v>
      </c>
    </row>
    <row r="42" spans="1:9" ht="37.5" x14ac:dyDescent="0.3">
      <c r="A42" s="18">
        <f t="shared" si="0"/>
        <v>32</v>
      </c>
      <c r="B42" s="37" t="s">
        <v>129</v>
      </c>
      <c r="C42" s="31" t="s">
        <v>130</v>
      </c>
      <c r="D42" s="25" t="s">
        <v>91</v>
      </c>
      <c r="E42" s="20" t="s">
        <v>131</v>
      </c>
      <c r="F42" s="33" t="s">
        <v>132</v>
      </c>
      <c r="G42" s="48">
        <v>12353.62</v>
      </c>
      <c r="H42" s="49" t="s">
        <v>16</v>
      </c>
      <c r="I42" s="49" t="s">
        <v>17</v>
      </c>
    </row>
    <row r="43" spans="1:9" ht="37.5" x14ac:dyDescent="0.3">
      <c r="A43" s="18">
        <f t="shared" si="0"/>
        <v>33</v>
      </c>
      <c r="B43" s="37" t="s">
        <v>133</v>
      </c>
      <c r="C43" s="31" t="s">
        <v>134</v>
      </c>
      <c r="D43" s="35" t="s">
        <v>13</v>
      </c>
      <c r="E43" s="20" t="s">
        <v>135</v>
      </c>
      <c r="F43" s="21" t="s">
        <v>136</v>
      </c>
      <c r="G43" s="48">
        <v>1776.510000000002</v>
      </c>
      <c r="H43" s="49" t="s">
        <v>16</v>
      </c>
      <c r="I43" s="49" t="s">
        <v>17</v>
      </c>
    </row>
    <row r="44" spans="1:9" ht="37.5" x14ac:dyDescent="0.3">
      <c r="A44" s="18">
        <f t="shared" si="0"/>
        <v>34</v>
      </c>
      <c r="B44" s="37" t="s">
        <v>137</v>
      </c>
      <c r="C44" s="31" t="s">
        <v>138</v>
      </c>
      <c r="D44" s="25" t="s">
        <v>91</v>
      </c>
      <c r="E44" s="20" t="s">
        <v>131</v>
      </c>
      <c r="F44" s="33" t="s">
        <v>139</v>
      </c>
      <c r="G44" s="48">
        <v>1496.5100000000002</v>
      </c>
      <c r="H44" s="49" t="s">
        <v>16</v>
      </c>
      <c r="I44" s="49" t="s">
        <v>17</v>
      </c>
    </row>
    <row r="45" spans="1:9" x14ac:dyDescent="0.3">
      <c r="A45" s="18">
        <f t="shared" si="0"/>
        <v>35</v>
      </c>
      <c r="B45" s="37" t="s">
        <v>140</v>
      </c>
      <c r="C45" s="31" t="s">
        <v>141</v>
      </c>
      <c r="D45" s="25" t="s">
        <v>91</v>
      </c>
      <c r="E45" s="27" t="s">
        <v>142</v>
      </c>
      <c r="F45" s="21" t="s">
        <v>143</v>
      </c>
      <c r="G45" s="48">
        <v>6103.8199999999961</v>
      </c>
      <c r="H45" s="49" t="s">
        <v>16</v>
      </c>
      <c r="I45" s="49" t="s">
        <v>17</v>
      </c>
    </row>
    <row r="46" spans="1:9" ht="37.5" x14ac:dyDescent="0.3">
      <c r="A46" s="18">
        <f t="shared" si="0"/>
        <v>36</v>
      </c>
      <c r="B46" s="37" t="s">
        <v>144</v>
      </c>
      <c r="C46" s="31" t="s">
        <v>145</v>
      </c>
      <c r="D46" s="25" t="s">
        <v>91</v>
      </c>
      <c r="E46" s="20" t="s">
        <v>146</v>
      </c>
      <c r="F46" s="33" t="s">
        <v>147</v>
      </c>
      <c r="G46" s="48">
        <v>7197.1699999999983</v>
      </c>
      <c r="H46" s="49" t="s">
        <v>16</v>
      </c>
      <c r="I46" s="49" t="s">
        <v>17</v>
      </c>
    </row>
    <row r="47" spans="1:9" ht="37.5" x14ac:dyDescent="0.3">
      <c r="A47" s="18">
        <f t="shared" si="0"/>
        <v>37</v>
      </c>
      <c r="B47" s="37" t="s">
        <v>148</v>
      </c>
      <c r="C47" s="31" t="s">
        <v>149</v>
      </c>
      <c r="D47" s="25" t="s">
        <v>91</v>
      </c>
      <c r="E47" s="20" t="s">
        <v>131</v>
      </c>
      <c r="F47" s="33" t="s">
        <v>139</v>
      </c>
      <c r="G47" s="48">
        <v>3081.5600000000009</v>
      </c>
      <c r="H47" s="49" t="s">
        <v>16</v>
      </c>
      <c r="I47" s="49" t="s">
        <v>17</v>
      </c>
    </row>
    <row r="48" spans="1:9" ht="37.5" x14ac:dyDescent="0.3">
      <c r="A48" s="18">
        <f t="shared" si="0"/>
        <v>38</v>
      </c>
      <c r="B48" s="37" t="s">
        <v>150</v>
      </c>
      <c r="C48" s="31" t="s">
        <v>151</v>
      </c>
      <c r="D48" s="25" t="s">
        <v>91</v>
      </c>
      <c r="E48" s="27" t="s">
        <v>152</v>
      </c>
      <c r="F48" s="36" t="s">
        <v>153</v>
      </c>
      <c r="G48" s="48">
        <v>20151.919999999966</v>
      </c>
      <c r="H48" s="49" t="s">
        <v>16</v>
      </c>
      <c r="I48" s="49" t="s">
        <v>17</v>
      </c>
    </row>
    <row r="49" spans="1:9" x14ac:dyDescent="0.3">
      <c r="A49" s="18">
        <f t="shared" si="0"/>
        <v>39</v>
      </c>
      <c r="B49" s="37" t="s">
        <v>154</v>
      </c>
      <c r="C49" s="31" t="s">
        <v>155</v>
      </c>
      <c r="D49" s="25" t="s">
        <v>91</v>
      </c>
      <c r="E49" s="32" t="s">
        <v>156</v>
      </c>
      <c r="F49" s="32" t="s">
        <v>22</v>
      </c>
      <c r="G49" s="48">
        <v>273192.0299999998</v>
      </c>
      <c r="H49" s="49" t="s">
        <v>16</v>
      </c>
      <c r="I49" s="49" t="s">
        <v>17</v>
      </c>
    </row>
    <row r="50" spans="1:9" ht="37.5" x14ac:dyDescent="0.3">
      <c r="A50" s="18">
        <f t="shared" si="0"/>
        <v>40</v>
      </c>
      <c r="B50" s="37" t="s">
        <v>157</v>
      </c>
      <c r="C50" s="34" t="s">
        <v>158</v>
      </c>
      <c r="D50" s="25" t="s">
        <v>91</v>
      </c>
      <c r="E50" s="32" t="s">
        <v>156</v>
      </c>
      <c r="F50" s="36" t="s">
        <v>159</v>
      </c>
      <c r="G50" s="48">
        <v>10606.749999999996</v>
      </c>
      <c r="H50" s="49" t="s">
        <v>16</v>
      </c>
      <c r="I50" s="49" t="s">
        <v>17</v>
      </c>
    </row>
    <row r="51" spans="1:9" ht="37.5" x14ac:dyDescent="0.3">
      <c r="A51" s="18">
        <f t="shared" si="0"/>
        <v>41</v>
      </c>
      <c r="B51" s="37" t="s">
        <v>160</v>
      </c>
      <c r="C51" s="31" t="s">
        <v>161</v>
      </c>
      <c r="D51" s="25" t="s">
        <v>71</v>
      </c>
      <c r="E51" s="32" t="s">
        <v>162</v>
      </c>
      <c r="F51" s="32" t="s">
        <v>22</v>
      </c>
      <c r="G51" s="48">
        <v>8901.1200000000026</v>
      </c>
      <c r="H51" s="49" t="s">
        <v>16</v>
      </c>
      <c r="I51" s="49" t="s">
        <v>17</v>
      </c>
    </row>
    <row r="52" spans="1:9" x14ac:dyDescent="0.3">
      <c r="A52" s="18">
        <f t="shared" si="0"/>
        <v>42</v>
      </c>
      <c r="B52" s="37" t="s">
        <v>163</v>
      </c>
      <c r="C52" s="31" t="s">
        <v>164</v>
      </c>
      <c r="D52" s="25"/>
      <c r="E52" s="32" t="s">
        <v>165</v>
      </c>
      <c r="F52" s="33" t="s">
        <v>166</v>
      </c>
      <c r="G52" s="48">
        <v>134844.5</v>
      </c>
      <c r="H52" s="49" t="s">
        <v>16</v>
      </c>
      <c r="I52" s="49" t="s">
        <v>17</v>
      </c>
    </row>
    <row r="53" spans="1:9" x14ac:dyDescent="0.3">
      <c r="A53" s="18">
        <f t="shared" si="0"/>
        <v>43</v>
      </c>
      <c r="B53" s="37" t="s">
        <v>167</v>
      </c>
      <c r="C53" s="31" t="s">
        <v>168</v>
      </c>
      <c r="D53" s="25" t="s">
        <v>91</v>
      </c>
      <c r="E53" s="32" t="s">
        <v>169</v>
      </c>
      <c r="F53" s="33" t="s">
        <v>170</v>
      </c>
      <c r="G53" s="48">
        <v>54651.8</v>
      </c>
      <c r="H53" s="49" t="s">
        <v>16</v>
      </c>
      <c r="I53" s="49" t="s">
        <v>17</v>
      </c>
    </row>
    <row r="54" spans="1:9" ht="56.25" x14ac:dyDescent="0.3">
      <c r="A54" s="18">
        <v>44</v>
      </c>
      <c r="B54" s="37" t="s">
        <v>171</v>
      </c>
      <c r="C54" s="31" t="s">
        <v>172</v>
      </c>
      <c r="D54" s="38" t="s">
        <v>91</v>
      </c>
      <c r="E54" s="39" t="s">
        <v>173</v>
      </c>
      <c r="F54" s="39" t="s">
        <v>174</v>
      </c>
      <c r="G54" s="48">
        <v>21630.959999999999</v>
      </c>
      <c r="H54" s="49" t="s">
        <v>16</v>
      </c>
      <c r="I54" s="49" t="s">
        <v>17</v>
      </c>
    </row>
    <row r="55" spans="1:9" x14ac:dyDescent="0.3">
      <c r="A55" s="46"/>
      <c r="B55" s="40" t="s">
        <v>175</v>
      </c>
      <c r="C55" s="41"/>
      <c r="D55" s="42"/>
      <c r="E55" s="43"/>
      <c r="F55" s="43"/>
      <c r="G55" s="47">
        <v>1041483.29</v>
      </c>
      <c r="H55" s="44"/>
      <c r="I55" s="45"/>
    </row>
  </sheetData>
  <mergeCells count="8">
    <mergeCell ref="B2:H2"/>
    <mergeCell ref="B6:I6"/>
    <mergeCell ref="A8:A12"/>
    <mergeCell ref="B8:B12"/>
    <mergeCell ref="C8:C12"/>
    <mergeCell ref="D8:D12"/>
    <mergeCell ref="H8:H12"/>
    <mergeCell ref="I9:I12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22.01.24г.</vt:lpstr>
      <vt:lpstr>'22.01.24г.'!Область_печати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2024-01-22T12:03:48Z</dcterms:modified>
</cp:coreProperties>
</file>